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njunt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<sst xmlns="http://schemas.openxmlformats.org/spreadsheetml/2006/main" count="51" uniqueCount="40">
  <si>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POSICION ACTUAL</t>
  </si>
  <si>
    <t>TOTAL</t>
  </si>
  <si>
    <t>TRIPUÇOL</t>
  </si>
  <si>
    <t>CLUBES PARTICIPANTES</t>
  </si>
  <si>
    <t>TRICULPELAT FISIOMAR ALAQUAS</t>
  </si>
  <si>
    <t>C.T. HURACÁN VALENCIA</t>
  </si>
  <si>
    <t>CLUB ALMENARA TRIATLÓ</t>
  </si>
  <si>
    <t>C.E.A. BÉTERA</t>
  </si>
  <si>
    <t>CLUB TRIATLO CULLERA</t>
  </si>
  <si>
    <t>TRILAVALL</t>
  </si>
  <si>
    <t>MORVEDRE TRIATLÓN</t>
  </si>
  <si>
    <t>C.T. EVASION CASTELLON</t>
  </si>
  <si>
    <t>TRIATLÓN DEL ALTO PALANCIA</t>
  </si>
  <si>
    <t>C.T. ARENA ALICANTE</t>
  </si>
  <si>
    <t>C.T. CDM MONCADA</t>
  </si>
  <si>
    <t>TRICANET DE BERENGUER</t>
  </si>
  <si>
    <t>CLUB TRIATLO VILA-REAL</t>
  </si>
  <si>
    <t>C.E.C.ANTELLA</t>
  </si>
  <si>
    <t>C.T. ANFIBIOS ALMASSORA</t>
  </si>
  <si>
    <t>CDUPV TRIATLO</t>
  </si>
  <si>
    <t>CLUB ATLETISME CORRELIANA</t>
  </si>
  <si>
    <t>NOSOTR@S PASSATGE</t>
  </si>
  <si>
    <t>C.T. JIJI-JAJA VINARÒS</t>
  </si>
  <si>
    <t xml:space="preserve">CLUB ATLETISME CORRELIANA </t>
  </si>
  <si>
    <t>TRIVU</t>
  </si>
  <si>
    <t>S.D.CORRECAMINOS</t>
  </si>
  <si>
    <t>PEÑÍSCOLA</t>
  </si>
  <si>
    <t>ALCOSSEBRE</t>
  </si>
  <si>
    <t>BURRIANA</t>
  </si>
  <si>
    <t>OROPESA</t>
  </si>
  <si>
    <t>A PALANCIA</t>
  </si>
  <si>
    <t>CLASIFICACION MASCULINA CLUBES - CIRCUIT TRIATLÓ DIPUTACIÓ CASTELLÓ</t>
  </si>
  <si>
    <t>CLASIFICACION FEMENINA CLUBES - CIRCUIT TRIATLÓ DIPUTACIÓ CASTELLÓ</t>
  </si>
  <si>
    <t>C.T. VILA REAL</t>
  </si>
  <si>
    <t>CLUB TRIATLÓ BASILISCUS</t>
  </si>
  <si>
    <t>CLUB DE TRIATLO ALQUERIES</t>
  </si>
  <si>
    <t>ACRÓPOLIS OROPESA TRIATLÓN</t>
  </si>
  <si>
    <t>POSICIÓN ACTUAL</t>
  </si>
  <si>
    <t>TRAGALEGUAS.ORG</t>
  </si>
  <si>
    <t>C.T. ONDA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</si>
</sst>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Triatlon\AppData\Local\Microsoft\Windows\Temporary%20Internet%20Files\Content.IE5\LGMCZCH3\PICANYA_FEMENINO[1].pdf" TargetMode="External" /><Relationship Id="rId2" Type="http://schemas.openxmlformats.org/officeDocument/2006/relationships/hyperlink" Target="file://C:\Users\Triatlon\AppData\Local\Microsoft\Windows\Temporary%20Internet%20Files\Content.IE5\J41FVOP9\ALMENARA_EQUIPOS[1].pdf" TargetMode="External" /><Relationship Id="rId3" Type="http://schemas.openxmlformats.org/officeDocument/2006/relationships/hyperlink" Target="file://C:\Users\Triatlon\AppData\Local\Microsoft\Windows\Temporary%20Internet%20Files\Content.IE5\LGMCZCH3\PICANYA_FEMENINO[1].pdf" TargetMode="External" /><Relationship Id="rId4" Type="http://schemas.openxmlformats.org/officeDocument/2006/relationships/hyperlink" Target="file://C:\Users\Triatlon\AppData\Local\Microsoft\Windows\Temporary%20Internet%20Files\Content.IE5\J41FVOP9\ALMENARA_EQUIPOS[1]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7" zoomScaleNormal="77" workbookViewId="0" topLeftCell="A3">
      <selection activeCell="K9" sqref="K9"/>
    </sheetView>
  </sheetViews>
  <sheetFormatPr defaultColWidth="11.421875" defaultRowHeight="12.75"/>
  <cols>
    <col min="1" max="1" width="11.00390625" style="11" customWidth="1"/>
    <col min="2" max="2" width="33.57421875" style="11" bestFit="1" customWidth="1"/>
    <col min="3" max="3" width="12.8515625" style="11" customWidth="1"/>
    <col min="4" max="4" width="11.00390625" style="11" customWidth="1"/>
    <col min="5" max="5" width="10.421875" style="11" customWidth="1"/>
    <col min="6" max="6" width="10.421875" style="11" bestFit="1" customWidth="1"/>
    <col min="7" max="7" width="9.8515625" style="11" customWidth="1"/>
    <col min="8" max="8" width="8.57421875" style="11" customWidth="1"/>
    <col min="9" max="16384" width="11.421875" style="11" customWidth="1"/>
  </cols>
  <sheetData>
    <row r="1" spans="1:8" ht="20.25" customHeight="1">
      <c r="A1" s="25" t="s">
        <v>0</v>
      </c>
      <c r="B1" s="22" t="s">
        <v>32</v>
      </c>
      <c r="C1" s="23"/>
      <c r="D1" s="23"/>
      <c r="E1" s="23"/>
      <c r="F1" s="23"/>
      <c r="G1" s="23"/>
      <c r="H1" s="24"/>
    </row>
    <row r="2" spans="1:8" ht="12.75">
      <c r="A2" s="26"/>
      <c r="B2" s="5" t="s">
        <v>3</v>
      </c>
      <c r="C2" s="12" t="s">
        <v>26</v>
      </c>
      <c r="D2" s="12" t="s">
        <v>30</v>
      </c>
      <c r="E2" s="12" t="s">
        <v>27</v>
      </c>
      <c r="F2" s="2" t="s">
        <v>28</v>
      </c>
      <c r="G2" s="2" t="s">
        <v>29</v>
      </c>
      <c r="H2" s="12" t="s">
        <v>1</v>
      </c>
    </row>
    <row r="3" spans="1:8" s="16" customFormat="1" ht="15" customHeight="1">
      <c r="A3" s="7">
        <v>1</v>
      </c>
      <c r="B3" s="9" t="s">
        <v>19</v>
      </c>
      <c r="C3" s="15">
        <v>100</v>
      </c>
      <c r="D3" s="7"/>
      <c r="E3" s="6">
        <v>100</v>
      </c>
      <c r="F3" s="7"/>
      <c r="G3" s="7">
        <v>100</v>
      </c>
      <c r="H3" s="7">
        <f>SUM(C3:G3)</f>
        <v>300</v>
      </c>
    </row>
    <row r="4" spans="1:8" s="14" customFormat="1" ht="15" customHeight="1">
      <c r="A4" s="7">
        <v>2</v>
      </c>
      <c r="B4" s="13" t="s">
        <v>21</v>
      </c>
      <c r="C4" s="4"/>
      <c r="D4" s="10">
        <v>98</v>
      </c>
      <c r="E4" s="6">
        <v>98</v>
      </c>
      <c r="F4" s="7">
        <v>98</v>
      </c>
      <c r="G4" s="10"/>
      <c r="H4" s="7">
        <f>SUM(D4:G4)</f>
        <v>294</v>
      </c>
    </row>
    <row r="5" spans="1:8" s="16" customFormat="1" ht="15" customHeight="1">
      <c r="A5" s="7">
        <f>A3+1</f>
        <v>2</v>
      </c>
      <c r="B5" s="9" t="s">
        <v>12</v>
      </c>
      <c r="C5" s="10"/>
      <c r="D5" s="7"/>
      <c r="E5" s="6">
        <v>96</v>
      </c>
      <c r="F5" s="7">
        <v>100</v>
      </c>
      <c r="G5" s="7"/>
      <c r="H5" s="7">
        <f>SUM(D5:G5)</f>
        <v>196</v>
      </c>
    </row>
    <row r="6" spans="1:8" s="16" customFormat="1" ht="15" customHeight="1">
      <c r="A6" s="7">
        <f>A5+1</f>
        <v>3</v>
      </c>
      <c r="B6" s="9" t="s">
        <v>13</v>
      </c>
      <c r="C6" s="10"/>
      <c r="D6" s="7">
        <v>100</v>
      </c>
      <c r="E6" s="6"/>
      <c r="F6" s="7"/>
      <c r="G6" s="7"/>
      <c r="H6" s="7">
        <f>SUM(D6:G6)</f>
        <v>100</v>
      </c>
    </row>
    <row r="7" spans="1:9" s="16" customFormat="1" ht="15" customHeight="1">
      <c r="A7" s="7">
        <f>A6+1</f>
        <v>4</v>
      </c>
      <c r="B7" s="9" t="s">
        <v>20</v>
      </c>
      <c r="C7" s="15">
        <v>98</v>
      </c>
      <c r="D7" s="10"/>
      <c r="E7" s="7"/>
      <c r="F7" s="7"/>
      <c r="G7" s="10"/>
      <c r="H7" s="7">
        <f>SUM(C7:G7)</f>
        <v>98</v>
      </c>
      <c r="I7" s="11"/>
    </row>
    <row r="8" spans="1:8" ht="15" customHeight="1">
      <c r="A8" s="7">
        <f>A7+1</f>
        <v>5</v>
      </c>
      <c r="B8" s="8" t="s">
        <v>11</v>
      </c>
      <c r="C8" s="15"/>
      <c r="D8" s="7">
        <v>96</v>
      </c>
      <c r="E8" s="6"/>
      <c r="F8" s="7"/>
      <c r="G8" s="7"/>
      <c r="H8" s="7">
        <f>SUM(D8:G8)</f>
        <v>96</v>
      </c>
    </row>
    <row r="9" spans="1:8" ht="15" customHeight="1">
      <c r="A9" s="7">
        <f>A8+1</f>
        <v>6</v>
      </c>
      <c r="B9" s="9" t="s">
        <v>33</v>
      </c>
      <c r="C9" s="6">
        <v>96</v>
      </c>
      <c r="D9" s="7"/>
      <c r="E9" s="7"/>
      <c r="F9" s="7"/>
      <c r="G9" s="7"/>
      <c r="H9" s="7">
        <f>SUM(C9:G9)</f>
        <v>96</v>
      </c>
    </row>
    <row r="10" spans="1:8" ht="12.75">
      <c r="A10" s="17"/>
      <c r="B10" s="1"/>
      <c r="C10" s="17"/>
      <c r="D10" s="17"/>
      <c r="E10" s="17"/>
      <c r="F10" s="17"/>
      <c r="G10" s="17"/>
      <c r="H10" s="17"/>
    </row>
    <row r="11" spans="1:8" ht="20.25" customHeight="1">
      <c r="A11" s="25" t="s">
        <v>37</v>
      </c>
      <c r="B11" s="22" t="s">
        <v>31</v>
      </c>
      <c r="C11" s="23"/>
      <c r="D11" s="23"/>
      <c r="E11" s="23"/>
      <c r="F11" s="23"/>
      <c r="G11" s="23"/>
      <c r="H11" s="24"/>
    </row>
    <row r="12" spans="1:8" ht="12.75">
      <c r="A12" s="26"/>
      <c r="B12" s="18" t="s">
        <v>3</v>
      </c>
      <c r="C12" s="12" t="s">
        <v>26</v>
      </c>
      <c r="D12" s="12" t="s">
        <v>30</v>
      </c>
      <c r="E12" s="12" t="s">
        <v>27</v>
      </c>
      <c r="F12" s="2" t="s">
        <v>28</v>
      </c>
      <c r="G12" s="2" t="s">
        <v>29</v>
      </c>
      <c r="H12" s="19" t="s">
        <v>1</v>
      </c>
    </row>
    <row r="13" spans="1:8" s="14" customFormat="1" ht="12.75">
      <c r="A13" s="7">
        <v>1</v>
      </c>
      <c r="B13" s="8" t="s">
        <v>12</v>
      </c>
      <c r="C13" s="6">
        <v>98</v>
      </c>
      <c r="D13" s="6">
        <v>98</v>
      </c>
      <c r="E13" s="6">
        <v>98</v>
      </c>
      <c r="F13" s="6">
        <v>92</v>
      </c>
      <c r="G13" s="7">
        <v>100</v>
      </c>
      <c r="H13" s="7">
        <f aca="true" t="shared" si="0" ref="H13:H38">SUM(C13:G13)</f>
        <v>486</v>
      </c>
    </row>
    <row r="14" spans="1:8" s="14" customFormat="1" ht="13.5" customHeight="1">
      <c r="A14" s="7">
        <f aca="true" t="shared" si="1" ref="A14:A38">A13+1</f>
        <v>2</v>
      </c>
      <c r="B14" s="8" t="s">
        <v>16</v>
      </c>
      <c r="C14" s="6">
        <v>96</v>
      </c>
      <c r="D14" s="6">
        <v>94</v>
      </c>
      <c r="E14" s="6">
        <v>96</v>
      </c>
      <c r="F14" s="6">
        <v>94</v>
      </c>
      <c r="G14" s="7">
        <v>98</v>
      </c>
      <c r="H14" s="7">
        <f t="shared" si="0"/>
        <v>478</v>
      </c>
    </row>
    <row r="15" spans="1:8" s="16" customFormat="1" ht="12.75">
      <c r="A15" s="7">
        <f t="shared" si="1"/>
        <v>3</v>
      </c>
      <c r="B15" s="8" t="s">
        <v>9</v>
      </c>
      <c r="C15" s="6">
        <v>90</v>
      </c>
      <c r="D15" s="6">
        <v>90</v>
      </c>
      <c r="E15" s="6">
        <v>86</v>
      </c>
      <c r="F15" s="6">
        <v>90</v>
      </c>
      <c r="G15" s="7">
        <v>94</v>
      </c>
      <c r="H15" s="7">
        <f t="shared" si="0"/>
        <v>450</v>
      </c>
    </row>
    <row r="16" spans="1:8" ht="12" customHeight="1">
      <c r="A16" s="7">
        <f t="shared" si="1"/>
        <v>4</v>
      </c>
      <c r="B16" s="8" t="s">
        <v>10</v>
      </c>
      <c r="C16" s="6">
        <v>88</v>
      </c>
      <c r="D16" s="6">
        <v>96</v>
      </c>
      <c r="E16" s="6">
        <v>90</v>
      </c>
      <c r="F16" s="6">
        <v>82</v>
      </c>
      <c r="G16" s="7">
        <v>92</v>
      </c>
      <c r="H16" s="7">
        <f t="shared" si="0"/>
        <v>448</v>
      </c>
    </row>
    <row r="17" spans="1:8" ht="13.5" customHeight="1">
      <c r="A17" s="7">
        <f t="shared" si="1"/>
        <v>5</v>
      </c>
      <c r="B17" s="8" t="s">
        <v>11</v>
      </c>
      <c r="C17" s="6">
        <v>86</v>
      </c>
      <c r="D17" s="6">
        <v>86</v>
      </c>
      <c r="E17" s="6">
        <v>92</v>
      </c>
      <c r="F17" s="6">
        <v>84</v>
      </c>
      <c r="G17" s="7">
        <v>88</v>
      </c>
      <c r="H17" s="7">
        <f t="shared" si="0"/>
        <v>436</v>
      </c>
    </row>
    <row r="18" spans="1:8" ht="13.5" customHeight="1">
      <c r="A18" s="7">
        <f t="shared" si="1"/>
        <v>6</v>
      </c>
      <c r="B18" s="8" t="s">
        <v>14</v>
      </c>
      <c r="C18" s="6"/>
      <c r="D18" s="6">
        <v>92</v>
      </c>
      <c r="E18" s="6">
        <v>94</v>
      </c>
      <c r="F18" s="6">
        <v>98</v>
      </c>
      <c r="G18" s="7">
        <v>96</v>
      </c>
      <c r="H18" s="7">
        <f t="shared" si="0"/>
        <v>380</v>
      </c>
    </row>
    <row r="19" spans="1:8" ht="12.75">
      <c r="A19" s="7">
        <f t="shared" si="1"/>
        <v>7</v>
      </c>
      <c r="B19" s="8" t="s">
        <v>15</v>
      </c>
      <c r="C19" s="6">
        <v>100</v>
      </c>
      <c r="D19" s="6"/>
      <c r="E19" s="6">
        <v>88</v>
      </c>
      <c r="F19" s="6">
        <v>88</v>
      </c>
      <c r="G19" s="7">
        <v>84</v>
      </c>
      <c r="H19" s="7">
        <f t="shared" si="0"/>
        <v>360</v>
      </c>
    </row>
    <row r="20" spans="1:8" ht="13.5" customHeight="1">
      <c r="A20" s="7">
        <f t="shared" si="1"/>
        <v>8</v>
      </c>
      <c r="B20" s="8" t="s">
        <v>5</v>
      </c>
      <c r="C20" s="6"/>
      <c r="D20" s="7"/>
      <c r="E20" s="10">
        <v>100</v>
      </c>
      <c r="F20" s="7">
        <v>100</v>
      </c>
      <c r="G20" s="7">
        <v>90</v>
      </c>
      <c r="H20" s="7">
        <f t="shared" si="0"/>
        <v>290</v>
      </c>
    </row>
    <row r="21" spans="1:8" ht="12.75">
      <c r="A21" s="7">
        <f t="shared" si="1"/>
        <v>9</v>
      </c>
      <c r="B21" s="8" t="s">
        <v>2</v>
      </c>
      <c r="C21" s="6"/>
      <c r="D21" s="6">
        <v>100</v>
      </c>
      <c r="E21" s="6"/>
      <c r="F21" s="6">
        <v>96</v>
      </c>
      <c r="G21" s="7">
        <v>82</v>
      </c>
      <c r="H21" s="7">
        <f t="shared" si="0"/>
        <v>278</v>
      </c>
    </row>
    <row r="22" spans="1:8" ht="14.25" customHeight="1">
      <c r="A22" s="7">
        <f t="shared" si="1"/>
        <v>10</v>
      </c>
      <c r="B22" s="8" t="s">
        <v>34</v>
      </c>
      <c r="C22" s="15">
        <v>84</v>
      </c>
      <c r="D22" s="20"/>
      <c r="E22" s="15">
        <v>84</v>
      </c>
      <c r="F22" s="20"/>
      <c r="G22" s="15">
        <v>86</v>
      </c>
      <c r="H22" s="7">
        <f t="shared" si="0"/>
        <v>254</v>
      </c>
    </row>
    <row r="23" spans="1:8" ht="13.5" customHeight="1">
      <c r="A23" s="7">
        <f t="shared" si="1"/>
        <v>11</v>
      </c>
      <c r="B23" s="8" t="s">
        <v>35</v>
      </c>
      <c r="C23" s="15">
        <v>82</v>
      </c>
      <c r="D23" s="20"/>
      <c r="E23" s="15">
        <v>78</v>
      </c>
      <c r="F23" s="7">
        <v>80</v>
      </c>
      <c r="G23" s="20"/>
      <c r="H23" s="7">
        <f t="shared" si="0"/>
        <v>240</v>
      </c>
    </row>
    <row r="24" spans="1:8" ht="13.5" customHeight="1">
      <c r="A24" s="7">
        <f t="shared" si="1"/>
        <v>12</v>
      </c>
      <c r="B24" s="8" t="s">
        <v>18</v>
      </c>
      <c r="C24" s="6">
        <v>78</v>
      </c>
      <c r="D24" s="6">
        <v>78</v>
      </c>
      <c r="E24" s="6">
        <v>82</v>
      </c>
      <c r="F24" s="6"/>
      <c r="G24" s="7"/>
      <c r="H24" s="7">
        <f t="shared" si="0"/>
        <v>238</v>
      </c>
    </row>
    <row r="25" spans="1:8" ht="13.5" customHeight="1">
      <c r="A25" s="7">
        <f t="shared" si="1"/>
        <v>13</v>
      </c>
      <c r="B25" s="8" t="s">
        <v>25</v>
      </c>
      <c r="C25" s="6">
        <v>74</v>
      </c>
      <c r="D25" s="6">
        <v>84</v>
      </c>
      <c r="E25" s="6">
        <v>74</v>
      </c>
      <c r="F25" s="6"/>
      <c r="G25" s="15"/>
      <c r="H25" s="7">
        <f t="shared" si="0"/>
        <v>232</v>
      </c>
    </row>
    <row r="26" spans="1:9" ht="13.5" customHeight="1">
      <c r="A26" s="7">
        <f t="shared" si="1"/>
        <v>14</v>
      </c>
      <c r="B26" s="8" t="s">
        <v>22</v>
      </c>
      <c r="C26" s="6">
        <v>92</v>
      </c>
      <c r="D26" s="6"/>
      <c r="E26" s="6">
        <v>80</v>
      </c>
      <c r="F26" s="6"/>
      <c r="G26" s="10"/>
      <c r="H26" s="7">
        <f t="shared" si="0"/>
        <v>172</v>
      </c>
      <c r="I26" s="3"/>
    </row>
    <row r="27" spans="1:9" ht="13.5" customHeight="1">
      <c r="A27" s="7">
        <f t="shared" si="1"/>
        <v>15</v>
      </c>
      <c r="B27" s="8" t="s">
        <v>4</v>
      </c>
      <c r="C27" s="6"/>
      <c r="D27" s="6">
        <v>84</v>
      </c>
      <c r="E27" s="6">
        <v>76</v>
      </c>
      <c r="F27" s="6"/>
      <c r="G27" s="7"/>
      <c r="H27" s="7">
        <f t="shared" si="0"/>
        <v>160</v>
      </c>
      <c r="I27" s="3"/>
    </row>
    <row r="28" spans="1:8" ht="13.5" customHeight="1">
      <c r="A28" s="7">
        <f t="shared" si="1"/>
        <v>16</v>
      </c>
      <c r="B28" s="8" t="s">
        <v>6</v>
      </c>
      <c r="C28" s="6">
        <v>76</v>
      </c>
      <c r="D28" s="6">
        <v>82</v>
      </c>
      <c r="E28" s="6"/>
      <c r="F28" s="6"/>
      <c r="G28" s="7"/>
      <c r="H28" s="7">
        <f t="shared" si="0"/>
        <v>158</v>
      </c>
    </row>
    <row r="29" spans="1:9" s="3" customFormat="1" ht="15" customHeight="1">
      <c r="A29" s="7">
        <f t="shared" si="1"/>
        <v>17</v>
      </c>
      <c r="B29" s="8" t="s">
        <v>19</v>
      </c>
      <c r="C29" s="6">
        <v>94</v>
      </c>
      <c r="D29" s="6"/>
      <c r="E29" s="6"/>
      <c r="F29" s="6"/>
      <c r="G29" s="7"/>
      <c r="H29" s="7">
        <f t="shared" si="0"/>
        <v>94</v>
      </c>
      <c r="I29" s="11"/>
    </row>
    <row r="30" spans="1:8" s="3" customFormat="1" ht="15" customHeight="1">
      <c r="A30" s="7">
        <f t="shared" si="1"/>
        <v>18</v>
      </c>
      <c r="B30" s="8" t="s">
        <v>8</v>
      </c>
      <c r="C30" s="6"/>
      <c r="D30" s="6">
        <v>88</v>
      </c>
      <c r="E30" s="6"/>
      <c r="F30" s="6"/>
      <c r="G30" s="7"/>
      <c r="H30" s="7">
        <f t="shared" si="0"/>
        <v>88</v>
      </c>
    </row>
    <row r="31" spans="1:8" s="3" customFormat="1" ht="15" customHeight="1">
      <c r="A31" s="7">
        <f t="shared" si="1"/>
        <v>19</v>
      </c>
      <c r="B31" s="8" t="s">
        <v>38</v>
      </c>
      <c r="C31" s="20"/>
      <c r="D31" s="20"/>
      <c r="E31" s="20"/>
      <c r="F31" s="6">
        <v>86</v>
      </c>
      <c r="G31" s="20"/>
      <c r="H31" s="7">
        <f t="shared" si="0"/>
        <v>86</v>
      </c>
    </row>
    <row r="32" spans="1:8" s="3" customFormat="1" ht="15" customHeight="1">
      <c r="A32" s="7">
        <f t="shared" si="1"/>
        <v>20</v>
      </c>
      <c r="B32" s="8" t="s">
        <v>13</v>
      </c>
      <c r="C32" s="6"/>
      <c r="D32" s="6">
        <v>80</v>
      </c>
      <c r="E32" s="6"/>
      <c r="F32" s="6"/>
      <c r="G32" s="7"/>
      <c r="H32" s="7">
        <f t="shared" si="0"/>
        <v>80</v>
      </c>
    </row>
    <row r="33" spans="1:8" s="3" customFormat="1" ht="15" customHeight="1">
      <c r="A33" s="7">
        <f t="shared" si="1"/>
        <v>21</v>
      </c>
      <c r="B33" s="8" t="s">
        <v>23</v>
      </c>
      <c r="C33" s="6">
        <v>80</v>
      </c>
      <c r="D33" s="6"/>
      <c r="E33" s="6"/>
      <c r="F33" s="6"/>
      <c r="G33" s="4"/>
      <c r="H33" s="7">
        <f t="shared" si="0"/>
        <v>80</v>
      </c>
    </row>
    <row r="34" spans="1:9" s="3" customFormat="1" ht="15" customHeight="1">
      <c r="A34" s="7">
        <f t="shared" si="1"/>
        <v>22</v>
      </c>
      <c r="B34" s="8" t="s">
        <v>39</v>
      </c>
      <c r="C34" s="20"/>
      <c r="D34" s="20"/>
      <c r="E34" s="20"/>
      <c r="F34" s="6">
        <v>78</v>
      </c>
      <c r="G34" s="20"/>
      <c r="H34" s="7">
        <f t="shared" si="0"/>
        <v>78</v>
      </c>
      <c r="I34" s="11"/>
    </row>
    <row r="35" spans="1:8" s="3" customFormat="1" ht="15" customHeight="1">
      <c r="A35" s="7">
        <f t="shared" si="1"/>
        <v>23</v>
      </c>
      <c r="B35" s="8" t="s">
        <v>17</v>
      </c>
      <c r="C35" s="6"/>
      <c r="D35" s="6">
        <v>76</v>
      </c>
      <c r="E35" s="6"/>
      <c r="F35" s="6"/>
      <c r="G35" s="7"/>
      <c r="H35" s="7">
        <f t="shared" si="0"/>
        <v>76</v>
      </c>
    </row>
    <row r="36" spans="1:8" s="3" customFormat="1" ht="15" customHeight="1">
      <c r="A36" s="7">
        <f t="shared" si="1"/>
        <v>24</v>
      </c>
      <c r="B36" s="8" t="s">
        <v>24</v>
      </c>
      <c r="C36" s="6"/>
      <c r="D36" s="6">
        <v>74</v>
      </c>
      <c r="E36" s="6"/>
      <c r="F36" s="6"/>
      <c r="G36" s="4"/>
      <c r="H36" s="7">
        <f t="shared" si="0"/>
        <v>74</v>
      </c>
    </row>
    <row r="37" spans="1:8" ht="12.75">
      <c r="A37" s="7">
        <f t="shared" si="1"/>
        <v>25</v>
      </c>
      <c r="B37" s="8" t="s">
        <v>36</v>
      </c>
      <c r="C37" s="21"/>
      <c r="D37" s="21"/>
      <c r="E37" s="7">
        <v>74</v>
      </c>
      <c r="F37" s="21"/>
      <c r="G37" s="21"/>
      <c r="H37" s="7">
        <f t="shared" si="0"/>
        <v>74</v>
      </c>
    </row>
    <row r="38" spans="1:8" ht="12.75">
      <c r="A38" s="7">
        <f t="shared" si="1"/>
        <v>26</v>
      </c>
      <c r="B38" s="8" t="s">
        <v>7</v>
      </c>
      <c r="C38" s="6"/>
      <c r="D38" s="6">
        <v>72</v>
      </c>
      <c r="E38" s="6"/>
      <c r="F38" s="6"/>
      <c r="G38" s="7"/>
      <c r="H38" s="7">
        <f t="shared" si="0"/>
        <v>72</v>
      </c>
    </row>
  </sheetData>
  <sheetProtection/>
  <mergeCells count="4">
    <mergeCell ref="B1:H1"/>
    <mergeCell ref="B11:H11"/>
    <mergeCell ref="A11:A12"/>
    <mergeCell ref="A1:A2"/>
  </mergeCells>
  <hyperlinks>
    <hyperlink ref="D2" r:id="rId1" display="DU PICANYA"/>
    <hyperlink ref="C2" r:id="rId2" display="DU ALMENARA"/>
    <hyperlink ref="D12" r:id="rId3" display="DU PICANYA"/>
    <hyperlink ref="C12" r:id="rId4" display="DU ALMENARA"/>
  </hyperlinks>
  <printOptions horizontalCentered="1" verticalCentered="1"/>
  <pageMargins left="0.265625" right="0.2921875" top="0.9208333333333333" bottom="0.4330708661417323" header="0.33645833333333336" footer="0.2362204724409449"/>
  <pageSetup horizontalDpi="300" verticalDpi="300" orientation="portrait" paperSize="9" scale="85" r:id="rId5"/>
  <headerFooter alignWithMargins="0">
    <oddHeader>&amp;CCIRCUITO DE TRIATLÓN DE CASTELLÓN
&amp;"Arial,Negrita"Clasificación por Clubes provisional</oddHeader>
    <oddFooter>&amp;RActualizado el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</dc:creator>
  <cp:keywords/>
  <dc:description/>
  <cp:lastModifiedBy>Sara</cp:lastModifiedBy>
  <cp:lastPrinted>2014-09-02T11:46:34Z</cp:lastPrinted>
  <dcterms:created xsi:type="dcterms:W3CDTF">2007-03-12T12:41:25Z</dcterms:created>
  <dcterms:modified xsi:type="dcterms:W3CDTF">2014-09-30T11:44:03Z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