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2020 WEB" sheetId="1" r:id="rId1"/>
  </sheets>
  <calcPr calcId="124519"/>
</workbook>
</file>

<file path=xl/calcChain.xml><?xml version="1.0" encoding="utf-8"?>
<calcChain xmlns="http://schemas.openxmlformats.org/spreadsheetml/2006/main">
  <c r="E29" i="1"/>
  <c r="F29"/>
  <c r="E30"/>
</calcChain>
</file>

<file path=xl/sharedStrings.xml><?xml version="1.0" encoding="utf-8"?>
<sst xmlns="http://schemas.openxmlformats.org/spreadsheetml/2006/main" count="110" uniqueCount="46">
  <si>
    <t>EVENTOS SINGULARES</t>
  </si>
  <si>
    <t>Privado</t>
  </si>
  <si>
    <t>CONFEDECOM</t>
  </si>
  <si>
    <t>CENTROS DE TECNIFICACIÓN</t>
  </si>
  <si>
    <t>FEDERACIÓN ESPAÑOLA</t>
  </si>
  <si>
    <t>ALICANTE TRIATLÓN</t>
  </si>
  <si>
    <t>Público</t>
  </si>
  <si>
    <t>DEPORTES</t>
  </si>
  <si>
    <t>AYUNTAMIENTO ALICANTE</t>
  </si>
  <si>
    <t>ESCUELAS MUNICIPALES</t>
  </si>
  <si>
    <t>AYUNTAMIENTO DE VALENCIA</t>
  </si>
  <si>
    <t xml:space="preserve">VALENCIA TRIATLON </t>
  </si>
  <si>
    <t>TRIATLÓN OROPESA DEL MAR</t>
  </si>
  <si>
    <t>AYUNTAMIENTO OROPESA</t>
  </si>
  <si>
    <t>Post-COVID19 2020</t>
  </si>
  <si>
    <t>DIPUTACIÓN DE VALENCIA</t>
  </si>
  <si>
    <t xml:space="preserve">CTOS. NACIONALES E INTERNACIONALES TRIATLÓN VALENCIA </t>
  </si>
  <si>
    <t xml:space="preserve">ORGANIZACIÓN EVENTO DEPORTIVO ESPECIAL: ALICANTE TRIATLÓN </t>
  </si>
  <si>
    <t>DIPUTC. ALICANTE</t>
  </si>
  <si>
    <t>CIRCUITO PROVINCIAL DIPUTACIÓN DE ALICANTE (COPA CROSS)</t>
  </si>
  <si>
    <t>GRANDES EVENTOS DEPORTIVOS 2019: TRIATLÓN DE OROPESA DEL MAR MD</t>
  </si>
  <si>
    <t>DIPUTC. CASTELLÓN</t>
  </si>
  <si>
    <t>IV CIRCUITO TRIATLÓN DIPUTACIÓN DE CASTELLÓN - CTDC (OROPESA)</t>
  </si>
  <si>
    <t>MEDITERRANEA TRIATLON</t>
  </si>
  <si>
    <t>TURISMO</t>
  </si>
  <si>
    <t>GENERALITAT VALENCIANA</t>
  </si>
  <si>
    <t>RESPONSABILIDAD SOCIAL</t>
  </si>
  <si>
    <t>TRANSPARENCIA</t>
  </si>
  <si>
    <t>LABORA - FOMENTO DE LA CONTRATACIÓN INDEFINIDA</t>
  </si>
  <si>
    <t>EMPLEO</t>
  </si>
  <si>
    <t>PROGRAMAS DEPORTE EN LA ESCUELA</t>
  </si>
  <si>
    <t>ORGANIZACIÓN EVENTO DEPORTIVO COPA DEL MUNDO</t>
  </si>
  <si>
    <t>EVENTOS ESPECIALES ICAN GANDIA</t>
  </si>
  <si>
    <t>EVENTOS ESPECIALES ALICANTE TRIATLON</t>
  </si>
  <si>
    <t>SELECCIONES AUTONÓMICAS</t>
  </si>
  <si>
    <t xml:space="preserve">JUEGOS DEPORTIVOS </t>
  </si>
  <si>
    <t>PLANES DE ESPECIALIZACIÓN - ENERO - JUNIO</t>
  </si>
  <si>
    <t>PLANES DE ESPECIALIZACIÓN - SEPTIEMBRE DICIEMBRE</t>
  </si>
  <si>
    <t>PLAN DEL DEPORTE FEDERADO (ACT)</t>
  </si>
  <si>
    <t>PLAN DEL DEPORTE FEDERADO  (G Y F)</t>
  </si>
  <si>
    <t xml:space="preserve">INMOVILIZADO TECNIFICACIÓN </t>
  </si>
  <si>
    <t xml:space="preserve">PROGRAMA DE TECNIFICACIÓN </t>
  </si>
  <si>
    <t>Actividad - programa</t>
  </si>
  <si>
    <t>Tipo de Organismo</t>
  </si>
  <si>
    <t xml:space="preserve">Consellería /Concejalía </t>
  </si>
  <si>
    <t>Organismo  Emisor</t>
  </si>
</sst>
</file>

<file path=xl/styles.xml><?xml version="1.0" encoding="utf-8"?>
<styleSheet xmlns="http://schemas.openxmlformats.org/spreadsheetml/2006/main">
  <numFmts count="1">
    <numFmt numFmtId="164" formatCode="_-* #,##0.00\ [$€-C0A]_-;\-* #,##0.00\ [$€-C0A]_-;_-* &quot;-&quot;??\ [$€-C0A]_-;_-@_-"/>
  </numFmts>
  <fonts count="3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164" fontId="1" fillId="0" borderId="1" xfId="0" applyNumberFormat="1" applyFont="1" applyBorder="1"/>
    <xf numFmtId="0" fontId="1" fillId="0" borderId="1" xfId="0" applyFont="1" applyBorder="1"/>
    <xf numFmtId="164" fontId="1" fillId="0" borderId="0" xfId="0" applyNumberFormat="1" applyFont="1" applyBorder="1"/>
    <xf numFmtId="0" fontId="1" fillId="0" borderId="0" xfId="0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view="pageLayout" topLeftCell="A13" workbookViewId="0">
      <selection activeCell="B30" sqref="B30"/>
    </sheetView>
  </sheetViews>
  <sheetFormatPr baseColWidth="10" defaultRowHeight="12.75"/>
  <cols>
    <col min="1" max="1" width="22.85546875" style="1" customWidth="1"/>
    <col min="2" max="2" width="17.5703125" style="1" customWidth="1"/>
    <col min="3" max="3" width="14" style="1" customWidth="1"/>
    <col min="4" max="4" width="61" style="1" bestFit="1" customWidth="1"/>
    <col min="5" max="6" width="11.140625" style="1" bestFit="1" customWidth="1"/>
    <col min="7" max="16384" width="11.42578125" style="1"/>
  </cols>
  <sheetData>
    <row r="1" spans="1:6" s="1" customFormat="1">
      <c r="A1" s="8" t="s">
        <v>45</v>
      </c>
      <c r="B1" s="8" t="s">
        <v>44</v>
      </c>
      <c r="C1" s="8" t="s">
        <v>43</v>
      </c>
      <c r="D1" s="8" t="s">
        <v>42</v>
      </c>
      <c r="E1" s="8">
        <v>2020</v>
      </c>
      <c r="F1" s="8">
        <v>2019</v>
      </c>
    </row>
    <row r="2" spans="1:6" s="1" customFormat="1">
      <c r="A2" s="1" t="s">
        <v>25</v>
      </c>
      <c r="B2" s="1" t="s">
        <v>7</v>
      </c>
      <c r="C2" s="1" t="s">
        <v>6</v>
      </c>
      <c r="D2" s="1" t="s">
        <v>41</v>
      </c>
      <c r="E2" s="2">
        <v>23000</v>
      </c>
      <c r="F2" s="2">
        <v>22000</v>
      </c>
    </row>
    <row r="3" spans="1:6" s="1" customFormat="1">
      <c r="A3" s="1" t="s">
        <v>25</v>
      </c>
      <c r="B3" s="1" t="s">
        <v>7</v>
      </c>
      <c r="C3" s="1" t="s">
        <v>6</v>
      </c>
      <c r="D3" s="1" t="s">
        <v>40</v>
      </c>
      <c r="E3" s="2">
        <v>7053</v>
      </c>
      <c r="F3" s="2">
        <v>4304</v>
      </c>
    </row>
    <row r="4" spans="1:6" s="1" customFormat="1">
      <c r="A4" s="1" t="s">
        <v>25</v>
      </c>
      <c r="B4" s="1" t="s">
        <v>7</v>
      </c>
      <c r="C4" s="1" t="s">
        <v>6</v>
      </c>
      <c r="D4" s="1" t="s">
        <v>39</v>
      </c>
      <c r="E4" s="2">
        <v>32054</v>
      </c>
      <c r="F4" s="2">
        <v>21239</v>
      </c>
    </row>
    <row r="5" spans="1:6" s="1" customFormat="1">
      <c r="A5" s="1" t="s">
        <v>25</v>
      </c>
      <c r="B5" s="1" t="s">
        <v>7</v>
      </c>
      <c r="C5" s="1" t="s">
        <v>6</v>
      </c>
      <c r="D5" s="1" t="s">
        <v>38</v>
      </c>
      <c r="E5" s="2">
        <v>10868</v>
      </c>
      <c r="F5" s="2">
        <v>14677</v>
      </c>
    </row>
    <row r="6" spans="1:6" s="1" customFormat="1">
      <c r="A6" s="1" t="s">
        <v>25</v>
      </c>
      <c r="B6" s="1" t="s">
        <v>7</v>
      </c>
      <c r="C6" s="1" t="s">
        <v>6</v>
      </c>
      <c r="D6" s="1" t="s">
        <v>37</v>
      </c>
      <c r="E6" s="2">
        <v>12854</v>
      </c>
      <c r="F6" s="2">
        <v>11700</v>
      </c>
    </row>
    <row r="7" spans="1:6" s="1" customFormat="1">
      <c r="A7" s="1" t="s">
        <v>25</v>
      </c>
      <c r="B7" s="1" t="s">
        <v>7</v>
      </c>
      <c r="C7" s="1" t="s">
        <v>6</v>
      </c>
      <c r="D7" s="1" t="s">
        <v>36</v>
      </c>
      <c r="E7" s="2">
        <v>27275</v>
      </c>
      <c r="F7" s="2">
        <v>26512</v>
      </c>
    </row>
    <row r="8" spans="1:6" s="1" customFormat="1">
      <c r="A8" s="1" t="s">
        <v>25</v>
      </c>
      <c r="B8" s="1" t="s">
        <v>7</v>
      </c>
      <c r="C8" s="1" t="s">
        <v>6</v>
      </c>
      <c r="D8" s="1" t="s">
        <v>35</v>
      </c>
      <c r="E8" s="2">
        <v>10000</v>
      </c>
      <c r="F8" s="2">
        <v>8000</v>
      </c>
    </row>
    <row r="9" spans="1:6" s="1" customFormat="1">
      <c r="A9" s="1" t="s">
        <v>25</v>
      </c>
      <c r="B9" s="1" t="s">
        <v>7</v>
      </c>
      <c r="C9" s="1" t="s">
        <v>6</v>
      </c>
      <c r="D9" s="1" t="s">
        <v>34</v>
      </c>
      <c r="E9" s="2">
        <v>0</v>
      </c>
      <c r="F9" s="2">
        <v>3564</v>
      </c>
    </row>
    <row r="10" spans="1:6" s="1" customFormat="1">
      <c r="A10" s="1" t="s">
        <v>25</v>
      </c>
      <c r="B10" s="1" t="s">
        <v>7</v>
      </c>
      <c r="C10" s="1" t="s">
        <v>6</v>
      </c>
      <c r="D10" s="1" t="s">
        <v>33</v>
      </c>
      <c r="E10" s="2">
        <v>8000</v>
      </c>
      <c r="F10" s="2">
        <v>7000</v>
      </c>
    </row>
    <row r="11" spans="1:6" s="1" customFormat="1">
      <c r="A11" s="1" t="s">
        <v>25</v>
      </c>
      <c r="B11" s="1" t="s">
        <v>7</v>
      </c>
      <c r="C11" s="1" t="s">
        <v>6</v>
      </c>
      <c r="D11" s="1" t="s">
        <v>32</v>
      </c>
      <c r="E11" s="2">
        <v>13000</v>
      </c>
      <c r="F11" s="2">
        <v>7000</v>
      </c>
    </row>
    <row r="12" spans="1:6" s="1" customFormat="1">
      <c r="A12" s="1" t="s">
        <v>25</v>
      </c>
      <c r="B12" s="1" t="s">
        <v>7</v>
      </c>
      <c r="C12" s="1" t="s">
        <v>6</v>
      </c>
      <c r="D12" s="1" t="s">
        <v>31</v>
      </c>
      <c r="E12" s="2">
        <v>75000</v>
      </c>
      <c r="F12" s="2">
        <v>25000</v>
      </c>
    </row>
    <row r="13" spans="1:6" s="1" customFormat="1">
      <c r="A13" s="1" t="s">
        <v>25</v>
      </c>
      <c r="B13" s="1" t="s">
        <v>7</v>
      </c>
      <c r="C13" s="1" t="s">
        <v>6</v>
      </c>
      <c r="D13" s="1" t="s">
        <v>30</v>
      </c>
      <c r="E13" s="2">
        <v>24100</v>
      </c>
      <c r="F13" s="2">
        <v>24799.64</v>
      </c>
    </row>
    <row r="14" spans="1:6" s="1" customFormat="1">
      <c r="A14" s="1" t="s">
        <v>25</v>
      </c>
      <c r="B14" s="1" t="s">
        <v>29</v>
      </c>
      <c r="C14" s="1" t="s">
        <v>6</v>
      </c>
      <c r="D14" s="1" t="s">
        <v>28</v>
      </c>
      <c r="E14" s="2">
        <v>0</v>
      </c>
      <c r="F14" s="2">
        <v>12600</v>
      </c>
    </row>
    <row r="15" spans="1:6" s="1" customFormat="1">
      <c r="A15" s="1" t="s">
        <v>25</v>
      </c>
      <c r="B15" s="1" t="s">
        <v>27</v>
      </c>
      <c r="C15" s="1" t="s">
        <v>6</v>
      </c>
      <c r="D15" s="1" t="s">
        <v>26</v>
      </c>
      <c r="E15" s="2">
        <v>1250</v>
      </c>
      <c r="F15" s="2">
        <v>0</v>
      </c>
    </row>
    <row r="16" spans="1:6" s="1" customFormat="1">
      <c r="A16" s="1" t="s">
        <v>25</v>
      </c>
      <c r="B16" s="1" t="s">
        <v>24</v>
      </c>
      <c r="C16" s="1" t="s">
        <v>6</v>
      </c>
      <c r="D16" s="1" t="s">
        <v>23</v>
      </c>
      <c r="E16" s="2">
        <v>25100.28</v>
      </c>
      <c r="F16" s="2">
        <v>13552.89</v>
      </c>
    </row>
    <row r="17" spans="1:6" s="1" customFormat="1">
      <c r="A17" s="1" t="s">
        <v>21</v>
      </c>
      <c r="B17" s="1" t="s">
        <v>7</v>
      </c>
      <c r="C17" s="1" t="s">
        <v>6</v>
      </c>
      <c r="D17" s="1" t="s">
        <v>22</v>
      </c>
      <c r="E17" s="2">
        <v>2250</v>
      </c>
      <c r="F17" s="2">
        <v>10796.22</v>
      </c>
    </row>
    <row r="18" spans="1:6" s="1" customFormat="1">
      <c r="A18" s="1" t="s">
        <v>21</v>
      </c>
      <c r="B18" s="1" t="s">
        <v>7</v>
      </c>
      <c r="C18" s="1" t="s">
        <v>6</v>
      </c>
      <c r="D18" s="1" t="s">
        <v>20</v>
      </c>
      <c r="E18" s="2">
        <v>0</v>
      </c>
      <c r="F18" s="2">
        <v>4000</v>
      </c>
    </row>
    <row r="19" spans="1:6" s="1" customFormat="1">
      <c r="A19" s="1" t="s">
        <v>18</v>
      </c>
      <c r="B19" s="1" t="s">
        <v>7</v>
      </c>
      <c r="C19" s="1" t="s">
        <v>6</v>
      </c>
      <c r="D19" s="1" t="s">
        <v>19</v>
      </c>
      <c r="E19" s="2">
        <v>1369.4</v>
      </c>
      <c r="F19" s="2">
        <v>1625</v>
      </c>
    </row>
    <row r="20" spans="1:6" s="1" customFormat="1">
      <c r="A20" s="1" t="s">
        <v>18</v>
      </c>
      <c r="B20" s="1" t="s">
        <v>7</v>
      </c>
      <c r="C20" s="1" t="s">
        <v>6</v>
      </c>
      <c r="D20" s="1" t="s">
        <v>17</v>
      </c>
      <c r="E20" s="2">
        <v>7927.27</v>
      </c>
      <c r="F20" s="2">
        <v>2500</v>
      </c>
    </row>
    <row r="21" spans="1:6" s="1" customFormat="1">
      <c r="A21" s="1" t="s">
        <v>15</v>
      </c>
      <c r="B21" s="1" t="s">
        <v>7</v>
      </c>
      <c r="C21" s="1" t="s">
        <v>6</v>
      </c>
      <c r="D21" s="1" t="s">
        <v>16</v>
      </c>
      <c r="E21" s="2">
        <v>45000</v>
      </c>
      <c r="F21" s="2">
        <v>19781.37</v>
      </c>
    </row>
    <row r="22" spans="1:6" s="1" customFormat="1">
      <c r="A22" s="1" t="s">
        <v>15</v>
      </c>
      <c r="B22" s="1" t="s">
        <v>7</v>
      </c>
      <c r="C22" s="1" t="s">
        <v>6</v>
      </c>
      <c r="D22" s="1" t="s">
        <v>14</v>
      </c>
      <c r="E22" s="2">
        <v>23339.25</v>
      </c>
      <c r="F22" s="2"/>
    </row>
    <row r="23" spans="1:6" s="1" customFormat="1">
      <c r="A23" s="1" t="s">
        <v>13</v>
      </c>
      <c r="B23" s="1" t="s">
        <v>7</v>
      </c>
      <c r="C23" s="1" t="s">
        <v>6</v>
      </c>
      <c r="D23" s="1" t="s">
        <v>12</v>
      </c>
      <c r="E23" s="2">
        <v>12012</v>
      </c>
      <c r="F23" s="2">
        <v>12000</v>
      </c>
    </row>
    <row r="24" spans="1:6" s="1" customFormat="1">
      <c r="A24" s="1" t="s">
        <v>10</v>
      </c>
      <c r="B24" s="1" t="s">
        <v>7</v>
      </c>
      <c r="C24" s="1" t="s">
        <v>6</v>
      </c>
      <c r="D24" s="1" t="s">
        <v>11</v>
      </c>
      <c r="E24" s="2">
        <v>150000</v>
      </c>
      <c r="F24" s="2">
        <v>119000</v>
      </c>
    </row>
    <row r="25" spans="1:6" s="1" customFormat="1">
      <c r="A25" s="1" t="s">
        <v>10</v>
      </c>
      <c r="B25" s="1" t="s">
        <v>7</v>
      </c>
      <c r="C25" s="1" t="s">
        <v>6</v>
      </c>
      <c r="D25" s="1" t="s">
        <v>9</v>
      </c>
      <c r="E25" s="2">
        <v>10394.66</v>
      </c>
      <c r="F25" s="2"/>
    </row>
    <row r="26" spans="1:6" s="1" customFormat="1">
      <c r="A26" s="7" t="s">
        <v>8</v>
      </c>
      <c r="B26" s="7" t="s">
        <v>7</v>
      </c>
      <c r="C26" s="7" t="s">
        <v>6</v>
      </c>
      <c r="D26" s="7" t="s">
        <v>5</v>
      </c>
      <c r="E26" s="6">
        <v>4000</v>
      </c>
      <c r="F26" s="6">
        <v>4800</v>
      </c>
    </row>
    <row r="27" spans="1:6" s="1" customFormat="1">
      <c r="A27" s="1" t="s">
        <v>4</v>
      </c>
      <c r="C27" s="1" t="s">
        <v>1</v>
      </c>
      <c r="D27" s="1" t="s">
        <v>3</v>
      </c>
      <c r="E27" s="2">
        <v>5956.5</v>
      </c>
      <c r="F27" s="2">
        <v>8998.17</v>
      </c>
    </row>
    <row r="28" spans="1:6" s="1" customFormat="1">
      <c r="A28" s="5" t="s">
        <v>2</v>
      </c>
      <c r="B28" s="5"/>
      <c r="C28" s="5" t="s">
        <v>1</v>
      </c>
      <c r="D28" s="5" t="s">
        <v>0</v>
      </c>
      <c r="E28" s="4">
        <v>0</v>
      </c>
      <c r="F28" s="4">
        <v>9000</v>
      </c>
    </row>
    <row r="29" spans="1:6" s="1" customFormat="1">
      <c r="E29" s="3">
        <f>SUM(E2:E24)</f>
        <v>511452.20000000007</v>
      </c>
      <c r="F29" s="2">
        <f>SUM(F2:F24)</f>
        <v>371651.12</v>
      </c>
    </row>
    <row r="30" spans="1:6" s="1" customFormat="1">
      <c r="E30" s="2">
        <f>E29-F29</f>
        <v>139801.08000000007</v>
      </c>
      <c r="F30" s="2"/>
    </row>
  </sheetData>
  <pageMargins left="0.42708333333333331" right="0.42708333333333331" top="0.75" bottom="0.75" header="0.3" footer="0.3"/>
  <pageSetup paperSize="9" orientation="landscape" r:id="rId1"/>
  <headerFooter>
    <oddHeader>&amp;CRelación de subvenciones 2020 y comparativa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 WEB</vt:lpstr>
    </vt:vector>
  </TitlesOfParts>
  <Company>UPV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anavarro</dc:creator>
  <cp:lastModifiedBy>anavarro</cp:lastModifiedBy>
  <dcterms:created xsi:type="dcterms:W3CDTF">2021-02-04T12:53:44Z</dcterms:created>
  <dcterms:modified xsi:type="dcterms:W3CDTF">2021-02-04T12:54:14Z</dcterms:modified>
</cp:coreProperties>
</file>